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RD_priebež. úprava\Príručka pre P\PO5\NP\PpP NP v.2.2 v príprave\PpP NP v 2.2\"/>
    </mc:Choice>
  </mc:AlternateContent>
  <bookViews>
    <workbookView xWindow="0" yWindow="0" windowWidth="28800" windowHeight="10935"/>
  </bookViews>
  <sheets>
    <sheet name="Plán predkladania ŽoP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4" l="1"/>
  <c r="D14" i="4" s="1"/>
  <c r="O23" i="4"/>
  <c r="O26" i="4"/>
  <c r="M26" i="4"/>
  <c r="K26" i="4"/>
  <c r="I26" i="4"/>
  <c r="G26" i="4"/>
  <c r="E26" i="4"/>
  <c r="C26" i="4"/>
  <c r="O21" i="4"/>
  <c r="M21" i="4"/>
  <c r="I21" i="4"/>
  <c r="C21" i="4"/>
  <c r="K21" i="4"/>
  <c r="G21" i="4"/>
  <c r="E21" i="4"/>
  <c r="D15" i="4" l="1"/>
  <c r="D16" i="4" s="1"/>
  <c r="N30" i="4"/>
  <c r="M30" i="4"/>
  <c r="L30" i="4"/>
  <c r="K30" i="4"/>
  <c r="J30" i="4"/>
  <c r="I30" i="4"/>
  <c r="H30" i="4"/>
  <c r="G30" i="4"/>
  <c r="F30" i="4"/>
  <c r="E30" i="4"/>
  <c r="D30" i="4"/>
  <c r="C30" i="4"/>
  <c r="P29" i="4"/>
  <c r="O29" i="4"/>
  <c r="P28" i="4"/>
  <c r="P30" i="4" s="1"/>
  <c r="O28" i="4"/>
  <c r="O30" i="4" s="1"/>
  <c r="P23" i="4"/>
</calcChain>
</file>

<file path=xl/sharedStrings.xml><?xml version="1.0" encoding="utf-8"?>
<sst xmlns="http://schemas.openxmlformats.org/spreadsheetml/2006/main" count="55" uniqueCount="26">
  <si>
    <t>Názov prijímateľa</t>
  </si>
  <si>
    <t>Kód projektu ITMS2014+</t>
  </si>
  <si>
    <t>1 Identifikácia prijímateľa</t>
  </si>
  <si>
    <t>Obdobie plánu predkladania žiadostí o platbu od mesiaca</t>
  </si>
  <si>
    <t>2 Finančný rámec projektu</t>
  </si>
  <si>
    <t>3 Očakávaná suma výdavkov v žiadostiach o platbu</t>
  </si>
  <si>
    <t>Zdroj EÚ</t>
  </si>
  <si>
    <t>Zdroj ŠR</t>
  </si>
  <si>
    <t>EUR</t>
  </si>
  <si>
    <t>%</t>
  </si>
  <si>
    <t>TyP ŽoP</t>
  </si>
  <si>
    <t>Očakávaná suma výdavkov v predložených ŽoP za zdroj EÚ a ŠR (poskytnutie zálohovej platby) na RO pre OP ĽZ (v EUR)</t>
  </si>
  <si>
    <t>Poskytnutie zálohovej platby</t>
  </si>
  <si>
    <t>Očakávaná suma výdavkov v predložených ŽoP za zdroj EÚ a ŠR (zúčtovanie zálohovej platby / priebežné platby) na RO pre OP ĽZ (v EUR)</t>
  </si>
  <si>
    <t>Zúčtovanie zálohovej platby</t>
  </si>
  <si>
    <t>Priebežná platba</t>
  </si>
  <si>
    <t>Poznámky</t>
  </si>
  <si>
    <t>Dátum vypracovania plánu predkladania žiadostí o platbu</t>
  </si>
  <si>
    <t>SPOLU</t>
  </si>
  <si>
    <r>
      <rPr>
        <b/>
        <sz val="9"/>
        <color theme="1"/>
        <rFont val="Calibri"/>
        <family val="2"/>
        <charset val="238"/>
        <scheme val="minor"/>
      </rPr>
      <t>ŽoP</t>
    </r>
    <r>
      <rPr>
        <sz val="9"/>
        <color theme="1"/>
        <rFont val="Calibri"/>
        <family val="2"/>
        <charset val="238"/>
        <scheme val="minor"/>
      </rPr>
      <t xml:space="preserve"> - žiadosť o platbu</t>
    </r>
  </si>
  <si>
    <t>Plán predkladania ŽoP</t>
  </si>
  <si>
    <t>Názov projektu</t>
  </si>
  <si>
    <r>
      <rPr>
        <b/>
        <sz val="9"/>
        <color theme="1"/>
        <rFont val="Calibri"/>
        <family val="2"/>
        <charset val="238"/>
        <scheme val="minor"/>
      </rPr>
      <t>Q</t>
    </r>
    <r>
      <rPr>
        <sz val="9"/>
        <color theme="1"/>
        <rFont val="Calibri"/>
        <family val="2"/>
        <charset val="238"/>
        <scheme val="minor"/>
      </rPr>
      <t xml:space="preserve"> - kvartál príslušného roka</t>
    </r>
  </si>
  <si>
    <t>Celkové oprávnené výdavky projektu</t>
  </si>
  <si>
    <t>Nenávratný finančný príspevok</t>
  </si>
  <si>
    <t xml:space="preserve">bledo oranžové bunky vypĺňa prijímateľ. V prípade, že v názve stĺpca je N/A, prijímateľ bunku nevypĺňa.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</si>
</sst>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9252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4" fontId="0" fillId="2" borderId="12" xfId="1" applyNumberFormat="1" applyFont="1" applyFill="1" applyBorder="1" applyAlignment="1" applyProtection="1">
      <alignment horizontal="right"/>
      <protection locked="0"/>
    </xf>
    <xf numFmtId="4" fontId="0" fillId="2" borderId="1" xfId="0" applyNumberFormat="1" applyFill="1" applyBorder="1" applyProtection="1">
      <protection locked="0"/>
    </xf>
    <xf numFmtId="4" fontId="0" fillId="2" borderId="12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0" fillId="0" borderId="0" xfId="0" applyNumberFormat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2" fillId="3" borderId="8" xfId="0" applyFont="1" applyFill="1" applyBorder="1" applyProtection="1"/>
    <xf numFmtId="0" fontId="2" fillId="3" borderId="11" xfId="0" applyFont="1" applyFill="1" applyBorder="1" applyProtection="1"/>
    <xf numFmtId="0" fontId="2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21" xfId="0" applyFont="1" applyFill="1" applyBorder="1" applyProtection="1"/>
    <xf numFmtId="10" fontId="0" fillId="5" borderId="22" xfId="2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4" fontId="2" fillId="5" borderId="12" xfId="0" applyNumberFormat="1" applyFont="1" applyFill="1" applyBorder="1" applyAlignment="1" applyProtection="1">
      <alignment horizontal="right" vertical="center"/>
    </xf>
    <xf numFmtId="10" fontId="2" fillId="5" borderId="13" xfId="2" applyNumberFormat="1" applyFont="1" applyFill="1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/>
    </xf>
    <xf numFmtId="4" fontId="5" fillId="5" borderId="12" xfId="1" applyNumberFormat="1" applyFont="1" applyFill="1" applyBorder="1" applyAlignment="1" applyProtection="1">
      <alignment horizontal="right"/>
    </xf>
    <xf numFmtId="4" fontId="5" fillId="5" borderId="13" xfId="1" applyNumberFormat="1" applyFont="1" applyFill="1" applyBorder="1" applyAlignment="1" applyProtection="1">
      <alignment horizontal="right"/>
    </xf>
    <xf numFmtId="4" fontId="2" fillId="5" borderId="1" xfId="0" applyNumberFormat="1" applyFont="1" applyFill="1" applyBorder="1" applyProtection="1"/>
    <xf numFmtId="4" fontId="2" fillId="5" borderId="22" xfId="0" applyNumberFormat="1" applyFont="1" applyFill="1" applyBorder="1" applyProtection="1"/>
    <xf numFmtId="4" fontId="2" fillId="5" borderId="12" xfId="0" applyNumberFormat="1" applyFont="1" applyFill="1" applyBorder="1" applyProtection="1"/>
    <xf numFmtId="4" fontId="2" fillId="5" borderId="13" xfId="0" applyNumberFormat="1" applyFont="1" applyFill="1" applyBorder="1" applyProtection="1"/>
    <xf numFmtId="0" fontId="2" fillId="0" borderId="25" xfId="0" applyFont="1" applyBorder="1" applyProtection="1"/>
    <xf numFmtId="0" fontId="3" fillId="0" borderId="0" xfId="0" applyFont="1" applyProtection="1"/>
    <xf numFmtId="1" fontId="0" fillId="2" borderId="13" xfId="0" applyNumberFormat="1" applyFill="1" applyBorder="1" applyAlignment="1" applyProtection="1">
      <alignment horizontal="center" vertical="center"/>
      <protection locked="0"/>
    </xf>
    <xf numFmtId="1" fontId="0" fillId="2" borderId="26" xfId="0" applyNumberForma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Protection="1"/>
    <xf numFmtId="0" fontId="3" fillId="0" borderId="0" xfId="0" applyFont="1" applyAlignment="1" applyProtection="1"/>
    <xf numFmtId="0" fontId="2" fillId="3" borderId="14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10" fontId="0" fillId="0" borderId="0" xfId="2" applyNumberFormat="1" applyFont="1" applyFill="1" applyBorder="1" applyAlignment="1" applyProtection="1">
      <alignment horizontal="center" vertical="center"/>
    </xf>
    <xf numFmtId="10" fontId="2" fillId="0" borderId="0" xfId="2" applyNumberFormat="1" applyFont="1" applyFill="1" applyBorder="1" applyAlignment="1" applyProtection="1">
      <alignment horizontal="center" vertical="center"/>
    </xf>
    <xf numFmtId="14" fontId="0" fillId="2" borderId="10" xfId="0" applyNumberForma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left"/>
    </xf>
    <xf numFmtId="0" fontId="2" fillId="4" borderId="19" xfId="0" applyFont="1" applyFill="1" applyBorder="1" applyAlignment="1" applyProtection="1">
      <alignment horizontal="left"/>
    </xf>
    <xf numFmtId="0" fontId="2" fillId="4" borderId="20" xfId="0" applyFont="1" applyFill="1" applyBorder="1" applyAlignment="1" applyProtection="1">
      <alignment horizontal="left"/>
    </xf>
    <xf numFmtId="0" fontId="2" fillId="4" borderId="5" xfId="0" applyFont="1" applyFill="1" applyBorder="1" applyAlignment="1" applyProtection="1">
      <alignment horizontal="left"/>
    </xf>
    <xf numFmtId="0" fontId="2" fillId="4" borderId="6" xfId="0" applyFont="1" applyFill="1" applyBorder="1" applyAlignment="1" applyProtection="1">
      <alignment horizontal="left"/>
    </xf>
    <xf numFmtId="0" fontId="2" fillId="4" borderId="7" xfId="0" applyFont="1" applyFill="1" applyBorder="1" applyAlignment="1" applyProtection="1">
      <alignment horizontal="left"/>
    </xf>
    <xf numFmtId="0" fontId="0" fillId="2" borderId="9" xfId="0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0" fillId="2" borderId="13" xfId="0" applyFill="1" applyBorder="1" applyAlignment="1" applyProtection="1">
      <alignment horizontal="left"/>
      <protection locked="0"/>
    </xf>
    <xf numFmtId="0" fontId="2" fillId="3" borderId="14" xfId="0" applyFont="1" applyFill="1" applyBorder="1" applyAlignment="1" applyProtection="1">
      <alignment horizontal="left"/>
    </xf>
    <xf numFmtId="0" fontId="2" fillId="3" borderId="15" xfId="0" applyFont="1" applyFill="1" applyBorder="1" applyAlignment="1" applyProtection="1">
      <alignment horizontal="left"/>
    </xf>
    <xf numFmtId="0" fontId="2" fillId="3" borderId="16" xfId="0" applyFont="1" applyFill="1" applyBorder="1" applyAlignment="1" applyProtection="1">
      <alignment horizontal="left"/>
    </xf>
    <xf numFmtId="0" fontId="2" fillId="3" borderId="17" xfId="0" applyFont="1" applyFill="1" applyBorder="1" applyAlignment="1" applyProtection="1">
      <alignment horizontal="left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27" xfId="0" applyFill="1" applyBorder="1" applyAlignment="1" applyProtection="1">
      <alignment horizontal="left"/>
      <protection locked="0"/>
    </xf>
    <xf numFmtId="0" fontId="2" fillId="3" borderId="8" xfId="0" applyFont="1" applyFill="1" applyBorder="1" applyAlignment="1" applyProtection="1">
      <alignment horizontal="left"/>
    </xf>
    <xf numFmtId="0" fontId="2" fillId="3" borderId="9" xfId="0" applyFont="1" applyFill="1" applyBorder="1" applyAlignment="1" applyProtection="1">
      <alignment horizontal="left"/>
    </xf>
    <xf numFmtId="0" fontId="2" fillId="3" borderId="10" xfId="0" applyFont="1" applyFill="1" applyBorder="1" applyAlignment="1" applyProtection="1">
      <alignment horizontal="left"/>
    </xf>
    <xf numFmtId="1" fontId="2" fillId="3" borderId="2" xfId="0" applyNumberFormat="1" applyFont="1" applyFill="1" applyBorder="1" applyAlignment="1" applyProtection="1">
      <alignment horizontal="center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colors>
    <mruColors>
      <color rgb="FFF092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40481</xdr:colOff>
      <xdr:row>34</xdr:row>
      <xdr:rowOff>21432</xdr:rowOff>
    </xdr:from>
    <xdr:to>
      <xdr:col>1</xdr:col>
      <xdr:colOff>678655</xdr:colOff>
      <xdr:row>35</xdr:row>
      <xdr:rowOff>11906</xdr:rowOff>
    </xdr:to>
    <xdr:sp macro="" textlink="">
      <xdr:nvSpPr>
        <xdr:cNvPr id="2" name="Obdĺžnik 1"/>
        <xdr:cNvSpPr/>
      </xdr:nvSpPr>
      <xdr:spPr>
        <a:xfrm>
          <a:off x="159544" y="6760370"/>
          <a:ext cx="638174" cy="157161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6"/>
  <sheetViews>
    <sheetView showGridLines="0" tabSelected="1" view="pageLayout" zoomScale="80" zoomScaleNormal="100" zoomScalePageLayoutView="80" workbookViewId="0">
      <selection activeCell="B18" sqref="B18:P18"/>
    </sheetView>
  </sheetViews>
  <sheetFormatPr defaultRowHeight="15" x14ac:dyDescent="0.25"/>
  <cols>
    <col min="1" max="1" width="1.7109375" style="4" customWidth="1"/>
    <col min="2" max="2" width="40.7109375" style="4" customWidth="1"/>
    <col min="3" max="3" width="16" style="4" customWidth="1"/>
    <col min="4" max="14" width="14.7109375" style="4" customWidth="1"/>
    <col min="15" max="16" width="15.28515625" style="4" customWidth="1"/>
    <col min="17" max="16384" width="9.140625" style="4"/>
  </cols>
  <sheetData>
    <row r="1" spans="2:16" ht="23.25" customHeight="1" x14ac:dyDescent="0.25">
      <c r="B1" s="64" t="s">
        <v>20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2:16" ht="15.75" thickBot="1" x14ac:dyDescent="0.3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2:16" ht="15.75" thickBot="1" x14ac:dyDescent="0.3">
      <c r="B3" s="43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2:16" ht="15.75" thickBot="1" x14ac:dyDescent="0.3"/>
    <row r="5" spans="2:16" x14ac:dyDescent="0.25">
      <c r="B5" s="13" t="s">
        <v>0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7"/>
    </row>
    <row r="6" spans="2:16" x14ac:dyDescent="0.25">
      <c r="B6" s="33" t="s">
        <v>1</v>
      </c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6"/>
    </row>
    <row r="7" spans="2:16" ht="15.75" thickBot="1" x14ac:dyDescent="0.3">
      <c r="B7" s="14" t="s">
        <v>21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9"/>
    </row>
    <row r="8" spans="2:16" ht="15.75" thickBot="1" x14ac:dyDescent="0.3">
      <c r="B8" s="50" t="s">
        <v>17</v>
      </c>
      <c r="C8" s="51"/>
      <c r="D8" s="39"/>
      <c r="E8" s="5"/>
      <c r="F8" s="6"/>
    </row>
    <row r="9" spans="2:16" ht="15.75" thickBot="1" x14ac:dyDescent="0.3">
      <c r="B9" s="52" t="s">
        <v>3</v>
      </c>
      <c r="C9" s="53"/>
      <c r="D9" s="31">
        <v>1</v>
      </c>
      <c r="E9" s="32">
        <v>2018</v>
      </c>
      <c r="F9" s="7"/>
    </row>
    <row r="10" spans="2:16" ht="15.75" thickBot="1" x14ac:dyDescent="0.3">
      <c r="G10" s="8"/>
    </row>
    <row r="11" spans="2:16" ht="15.75" thickBot="1" x14ac:dyDescent="0.3">
      <c r="B11" s="40" t="s">
        <v>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2"/>
    </row>
    <row r="12" spans="2:16" ht="15.75" thickBot="1" x14ac:dyDescent="0.3"/>
    <row r="13" spans="2:16" x14ac:dyDescent="0.25">
      <c r="B13" s="35" t="s">
        <v>23</v>
      </c>
      <c r="C13" s="15" t="s">
        <v>8</v>
      </c>
      <c r="D13" s="16" t="s">
        <v>9</v>
      </c>
      <c r="E13" s="36"/>
      <c r="F13" s="9"/>
      <c r="G13" s="10"/>
      <c r="H13" s="9"/>
    </row>
    <row r="14" spans="2:16" x14ac:dyDescent="0.25">
      <c r="B14" s="17" t="s">
        <v>6</v>
      </c>
      <c r="C14" s="11"/>
      <c r="D14" s="18" t="e">
        <f>C14/$C$16</f>
        <v>#DIV/0!</v>
      </c>
      <c r="E14" s="37"/>
      <c r="F14" s="10"/>
      <c r="G14" s="10"/>
      <c r="H14" s="10"/>
    </row>
    <row r="15" spans="2:16" x14ac:dyDescent="0.25">
      <c r="B15" s="17" t="s">
        <v>7</v>
      </c>
      <c r="C15" s="11"/>
      <c r="D15" s="18" t="e">
        <f>C15/$C$16</f>
        <v>#DIV/0!</v>
      </c>
      <c r="E15" s="37"/>
      <c r="F15" s="10"/>
      <c r="G15" s="10"/>
      <c r="H15" s="10"/>
    </row>
    <row r="16" spans="2:16" ht="15.75" thickBot="1" x14ac:dyDescent="0.3">
      <c r="B16" s="14" t="s">
        <v>24</v>
      </c>
      <c r="C16" s="20">
        <f>C14+C15</f>
        <v>0</v>
      </c>
      <c r="D16" s="21" t="e">
        <f>SUM(D14:D15)</f>
        <v>#DIV/0!</v>
      </c>
      <c r="E16" s="38"/>
      <c r="F16" s="10"/>
      <c r="G16" s="10"/>
      <c r="H16" s="10"/>
    </row>
    <row r="17" spans="2:16" ht="15.75" thickBot="1" x14ac:dyDescent="0.3"/>
    <row r="18" spans="2:16" ht="15.75" thickBot="1" x14ac:dyDescent="0.3">
      <c r="B18" s="40" t="s">
        <v>5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2"/>
    </row>
    <row r="19" spans="2:16" ht="15.75" thickBot="1" x14ac:dyDescent="0.3"/>
    <row r="20" spans="2:16" x14ac:dyDescent="0.25">
      <c r="B20" s="57" t="s">
        <v>11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9"/>
    </row>
    <row r="21" spans="2:16" x14ac:dyDescent="0.25">
      <c r="B21" s="62" t="s">
        <v>10</v>
      </c>
      <c r="C21" s="60">
        <f>D9</f>
        <v>1</v>
      </c>
      <c r="D21" s="61"/>
      <c r="E21" s="60">
        <f>++IF(D9&lt;=11,D9+1,"N/A")</f>
        <v>2</v>
      </c>
      <c r="F21" s="61"/>
      <c r="G21" s="60">
        <f>++IF(D9&lt;=10,D9+2,"N/A")</f>
        <v>3</v>
      </c>
      <c r="H21" s="61"/>
      <c r="I21" s="67" t="str">
        <f>IF(D9=1,"Q2",IF(D9&gt;=4,"N/A","zvyšok Q2"))</f>
        <v>Q2</v>
      </c>
      <c r="J21" s="68"/>
      <c r="K21" s="67" t="str">
        <f>IF(D9&lt;=4,"Q3",IF(D9&gt;=7,"N/A","zvyšok Q3"))</f>
        <v>Q3</v>
      </c>
      <c r="L21" s="68"/>
      <c r="M21" s="67" t="str">
        <f>IF(D9&lt;=7,"Q4",IF(D9&gt;=10,"N/A","zvyšok Q4"))</f>
        <v>Q4</v>
      </c>
      <c r="N21" s="68"/>
      <c r="O21" s="60">
        <f>E9</f>
        <v>2018</v>
      </c>
      <c r="P21" s="69"/>
    </row>
    <row r="22" spans="2:16" x14ac:dyDescent="0.25">
      <c r="B22" s="63"/>
      <c r="C22" s="19" t="s">
        <v>6</v>
      </c>
      <c r="D22" s="19" t="s">
        <v>7</v>
      </c>
      <c r="E22" s="19" t="s">
        <v>6</v>
      </c>
      <c r="F22" s="19" t="s">
        <v>7</v>
      </c>
      <c r="G22" s="19" t="s">
        <v>6</v>
      </c>
      <c r="H22" s="19" t="s">
        <v>7</v>
      </c>
      <c r="I22" s="19" t="s">
        <v>6</v>
      </c>
      <c r="J22" s="19" t="s">
        <v>7</v>
      </c>
      <c r="K22" s="19" t="s">
        <v>6</v>
      </c>
      <c r="L22" s="19" t="s">
        <v>7</v>
      </c>
      <c r="M22" s="19" t="s">
        <v>6</v>
      </c>
      <c r="N22" s="19" t="s">
        <v>7</v>
      </c>
      <c r="O22" s="19" t="s">
        <v>6</v>
      </c>
      <c r="P22" s="22" t="s">
        <v>7</v>
      </c>
    </row>
    <row r="23" spans="2:16" ht="15.75" thickBot="1" x14ac:dyDescent="0.3">
      <c r="B23" s="14" t="s">
        <v>12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3">
        <f>C23+E23+G23+I23+K23+M23</f>
        <v>0</v>
      </c>
      <c r="P23" s="24">
        <f>D23+F23+H23+J23+L23+N23</f>
        <v>0</v>
      </c>
    </row>
    <row r="24" spans="2:16" ht="15.75" thickBot="1" x14ac:dyDescent="0.3"/>
    <row r="25" spans="2:16" x14ac:dyDescent="0.25">
      <c r="B25" s="57" t="s">
        <v>13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9"/>
    </row>
    <row r="26" spans="2:16" x14ac:dyDescent="0.25">
      <c r="B26" s="62" t="s">
        <v>10</v>
      </c>
      <c r="C26" s="60">
        <f>D9</f>
        <v>1</v>
      </c>
      <c r="D26" s="61"/>
      <c r="E26" s="60">
        <f>++IF(D9&lt;=11,D9+1,"N/A")</f>
        <v>2</v>
      </c>
      <c r="F26" s="61"/>
      <c r="G26" s="60">
        <f>++IF(D9&lt;=10,D9+2,"N/A")</f>
        <v>3</v>
      </c>
      <c r="H26" s="61"/>
      <c r="I26" s="67" t="str">
        <f>IF(D9=1,"Q2",IF(D9&gt;=4,"N/A","zvyšok Q2"))</f>
        <v>Q2</v>
      </c>
      <c r="J26" s="68"/>
      <c r="K26" s="67" t="str">
        <f>IF(D9&lt;=4,"Q3",IF(D9&gt;=7,"N/A","zvyšok Q3"))</f>
        <v>Q3</v>
      </c>
      <c r="L26" s="68"/>
      <c r="M26" s="67" t="str">
        <f>IF(D9&lt;=7,"Q4",IF(D9&gt;=10,"N/A","zvyšok Q4"))</f>
        <v>Q4</v>
      </c>
      <c r="N26" s="68"/>
      <c r="O26" s="60">
        <f>E9</f>
        <v>2018</v>
      </c>
      <c r="P26" s="69"/>
    </row>
    <row r="27" spans="2:16" x14ac:dyDescent="0.25">
      <c r="B27" s="63"/>
      <c r="C27" s="19" t="s">
        <v>6</v>
      </c>
      <c r="D27" s="19" t="s">
        <v>7</v>
      </c>
      <c r="E27" s="19" t="s">
        <v>6</v>
      </c>
      <c r="F27" s="19" t="s">
        <v>7</v>
      </c>
      <c r="G27" s="19" t="s">
        <v>6</v>
      </c>
      <c r="H27" s="19" t="s">
        <v>7</v>
      </c>
      <c r="I27" s="19" t="s">
        <v>6</v>
      </c>
      <c r="J27" s="19" t="s">
        <v>7</v>
      </c>
      <c r="K27" s="19" t="s">
        <v>6</v>
      </c>
      <c r="L27" s="19" t="s">
        <v>7</v>
      </c>
      <c r="M27" s="19" t="s">
        <v>6</v>
      </c>
      <c r="N27" s="19" t="s">
        <v>7</v>
      </c>
      <c r="O27" s="19" t="s">
        <v>6</v>
      </c>
      <c r="P27" s="22" t="s">
        <v>7</v>
      </c>
    </row>
    <row r="28" spans="2:16" x14ac:dyDescent="0.25">
      <c r="B28" s="17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5">
        <f>C28+E28+G28+I28+K28+M28</f>
        <v>0</v>
      </c>
      <c r="P28" s="26">
        <f>D28+F28+H28+J28+L28+N28</f>
        <v>0</v>
      </c>
    </row>
    <row r="29" spans="2:16" ht="15.75" thickBot="1" x14ac:dyDescent="0.3">
      <c r="B29" s="14" t="s">
        <v>15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27">
        <f>C29+E29+G29+I29+K29+M29</f>
        <v>0</v>
      </c>
      <c r="P29" s="28">
        <f>D29+F29+H29+J29+L29+N29</f>
        <v>0</v>
      </c>
    </row>
    <row r="30" spans="2:16" ht="15.75" thickBot="1" x14ac:dyDescent="0.3">
      <c r="B30" s="14" t="s">
        <v>18</v>
      </c>
      <c r="C30" s="27">
        <f>SUM(C28:C29)</f>
        <v>0</v>
      </c>
      <c r="D30" s="27">
        <f t="shared" ref="D30:P30" si="0">SUM(D28:D29)</f>
        <v>0</v>
      </c>
      <c r="E30" s="27">
        <f t="shared" si="0"/>
        <v>0</v>
      </c>
      <c r="F30" s="27">
        <f t="shared" si="0"/>
        <v>0</v>
      </c>
      <c r="G30" s="27">
        <f t="shared" si="0"/>
        <v>0</v>
      </c>
      <c r="H30" s="27">
        <f t="shared" si="0"/>
        <v>0</v>
      </c>
      <c r="I30" s="27">
        <f t="shared" si="0"/>
        <v>0</v>
      </c>
      <c r="J30" s="27">
        <f t="shared" si="0"/>
        <v>0</v>
      </c>
      <c r="K30" s="27">
        <f t="shared" si="0"/>
        <v>0</v>
      </c>
      <c r="L30" s="27">
        <f t="shared" si="0"/>
        <v>0</v>
      </c>
      <c r="M30" s="27">
        <f t="shared" si="0"/>
        <v>0</v>
      </c>
      <c r="N30" s="27">
        <f t="shared" si="0"/>
        <v>0</v>
      </c>
      <c r="O30" s="27">
        <f t="shared" si="0"/>
        <v>0</v>
      </c>
      <c r="P30" s="28">
        <f t="shared" si="0"/>
        <v>0</v>
      </c>
    </row>
    <row r="32" spans="2:16" x14ac:dyDescent="0.25">
      <c r="B32" s="29" t="s">
        <v>16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2:16" ht="12.75" customHeight="1" x14ac:dyDescent="0.25">
      <c r="B33" s="30" t="s">
        <v>19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</row>
    <row r="34" spans="2:16" ht="12.75" customHeight="1" x14ac:dyDescent="0.25">
      <c r="B34" s="30" t="s">
        <v>22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2:16" ht="12.75" customHeight="1" x14ac:dyDescent="0.25">
      <c r="B35" s="66" t="s">
        <v>25</v>
      </c>
      <c r="C35" s="66"/>
      <c r="D35" s="66"/>
      <c r="E35" s="66"/>
      <c r="F35" s="34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2:16" x14ac:dyDescent="0.2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</sheetData>
  <sheetProtection algorithmName="SHA-512" hashValue="qKUnzV30im+0Mpmjq6VYibHR7rW65eYwWZLI9HaXlYSnO5XbH+xkhDuvv6JtlBY6UPXrbRzel1Va9AeKpx4kBg==" saltValue="n/PF3NgRqkMJ9llvg6o+gg==" spinCount="100000" sheet="1" objects="1" scenarios="1"/>
  <mergeCells count="28">
    <mergeCell ref="B1:P2"/>
    <mergeCell ref="B35:E35"/>
    <mergeCell ref="I21:J21"/>
    <mergeCell ref="K21:L21"/>
    <mergeCell ref="M21:N21"/>
    <mergeCell ref="O21:P21"/>
    <mergeCell ref="B26:B27"/>
    <mergeCell ref="I26:J26"/>
    <mergeCell ref="K26:L26"/>
    <mergeCell ref="M26:N26"/>
    <mergeCell ref="O26:P26"/>
    <mergeCell ref="C26:D26"/>
    <mergeCell ref="E26:F26"/>
    <mergeCell ref="G26:H26"/>
    <mergeCell ref="B25:P25"/>
    <mergeCell ref="B18:P18"/>
    <mergeCell ref="B20:P20"/>
    <mergeCell ref="C21:D21"/>
    <mergeCell ref="E21:F21"/>
    <mergeCell ref="G21:H21"/>
    <mergeCell ref="B21:B22"/>
    <mergeCell ref="B11:P11"/>
    <mergeCell ref="B3:P3"/>
    <mergeCell ref="C5:P5"/>
    <mergeCell ref="C7:P7"/>
    <mergeCell ref="B8:C8"/>
    <mergeCell ref="B9:C9"/>
    <mergeCell ref="C6:P6"/>
  </mergeCells>
  <dataValidations disablePrompts="1" count="3">
    <dataValidation allowBlank="1" showInputMessage="1" showErrorMessage="1" prompt="Uveďte rok na ktorý sa vypracováva plán predkladania." sqref="E9"/>
    <dataValidation allowBlank="1" showInputMessage="1" showErrorMessage="1" prompt="Uveďte číslo mesiaca na ktorý sa vypracováva plán predkladania." sqref="D9"/>
    <dataValidation allowBlank="1" showInputMessage="1" showErrorMessage="1" prompt="Uveďte aktuálny dátum spracovania plánu predkladania." sqref="D8"/>
  </dataValidations>
  <pageMargins left="0.7" right="0.7" top="0.75" bottom="0.75" header="0.3" footer="0.3"/>
  <pageSetup scale="48" fitToHeight="0" orientation="landscape" r:id="rId1"/>
  <headerFooter>
    <oddHeader>&amp;C&amp;G&amp;RPríloha č. 17 PpP NP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690497-37B6-4743-895E-496694FCD9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CF6A7A-BB6B-4302-ADDE-8783C197F7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ED735CB-5DA2-4F66-8C16-C8B7104A557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Plán predkladania ŽoP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metodika7</dc:creator>
  <cp:lastModifiedBy>OINP</cp:lastModifiedBy>
  <cp:lastPrinted>2018-06-19T11:02:12Z</cp:lastPrinted>
  <dcterms:created xsi:type="dcterms:W3CDTF">2017-07-11T11:02:27Z</dcterms:created>
  <dcterms:modified xsi:type="dcterms:W3CDTF">2018-11-29T09:15:53Z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